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B0DC7479-7874-4076-B47E-0CE11B2460A3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I-BUT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G2" i="1" s="1"/>
  <c r="G3" i="1" l="1"/>
  <c r="G4" i="1" s="1"/>
  <c r="H3" i="1"/>
  <c r="H2" i="1"/>
  <c r="I2" i="1"/>
  <c r="F5" i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<sst xmlns="http://schemas.openxmlformats.org/spreadsheetml/2006/main" count="14" uniqueCount="12">
  <si>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</si>
  <si>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</si>
  <si>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</si>
  <si>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</si>
  <si>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</si>
  <si>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</si>
  <si>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</si>
  <si>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</si>
  <si>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I-BUTANE</t>
  </si>
  <si>
    <t>ISO BUTANE</t>
  </si>
  <si>
    <t>C4H10</t>
  </si>
  <si>
    <t>Mol.w. 58,124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</si>
</sst>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112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9</v>
      </c>
      <c r="C1" s="3" t="s">
        <v>10</v>
      </c>
      <c r="D1" s="3" t="s">
        <v>11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-11</v>
      </c>
      <c r="G2" s="5">
        <f>VLOOKUP(F2,A7:D102,2,TRUE)</f>
        <v>1.056</v>
      </c>
      <c r="H2" s="5">
        <f>VLOOKUP(F2,A7:D102,3,TRUE)</f>
        <v>0.6137999999999999</v>
      </c>
      <c r="I2" s="1">
        <f>VLOOKUP(F2,A7:D102,4,TRUE)</f>
        <v>2.923</v>
      </c>
    </row>
    <row r="3" spans="1:9" ht="20.05" customHeight="1" x14ac:dyDescent="0.4">
      <c r="A3" s="24">
        <v>-10.5</v>
      </c>
      <c r="B3" s="21">
        <f>IF(F4=0,G2,G2-G6)</f>
        <v>1.0765</v>
      </c>
      <c r="C3" s="25">
        <f>IF(F4=0,H2,H2-H6)</f>
        <v>0.61324999999999996</v>
      </c>
      <c r="D3" s="22">
        <f>IF(F4=0,I2,I2-I6)</f>
        <v>2.976</v>
      </c>
      <c r="E3" s="1"/>
      <c r="F3" s="19">
        <f>ROUNDDOWN(A3,0)</f>
        <v>-10</v>
      </c>
      <c r="G3" s="5">
        <f>VLOOKUP(F3,A7:D102,2,TRUE)</f>
        <v>1.097</v>
      </c>
      <c r="H3" s="5">
        <f>VLOOKUP(F3,A7:D102,3,TRUE)</f>
        <v>0.61270000000000002</v>
      </c>
      <c r="I3" s="1">
        <f>VLOOKUP(F3,A7:D102,4,TRUE)</f>
        <v>3.0289999999999999</v>
      </c>
    </row>
    <row r="4" spans="1:9" ht="20.05" customHeight="1" x14ac:dyDescent="0.4">
      <c r="F4" s="19">
        <f>F2-F3</f>
        <v>-1</v>
      </c>
      <c r="G4" s="5">
        <f>G2-G3</f>
        <v>-4.0999999999999925E-2</v>
      </c>
      <c r="H4" s="5">
        <f>H2-H3</f>
        <v>1.0999999999998789E-3</v>
      </c>
      <c r="I4" s="5">
        <f>I2-I3</f>
        <v>-0.10599999999999987</v>
      </c>
    </row>
    <row r="5" spans="1:9" ht="20.05" customHeight="1" thickBot="1" x14ac:dyDescent="0.7">
      <c r="A5" s="6" t="s">
        <v>8</v>
      </c>
      <c r="B5" s="23" t="s">
        <v>6</v>
      </c>
      <c r="C5" s="5"/>
      <c r="D5" s="4"/>
      <c r="E5" s="1"/>
      <c r="F5" s="19">
        <f>F2-A3</f>
        <v>-0.5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-2.0499999999999963E-2</v>
      </c>
      <c r="H6" s="1">
        <f>H4*F5/F4</f>
        <v>5.4999999999993943E-4</v>
      </c>
      <c r="I6" s="1">
        <f>I4*F5/F4</f>
        <v>-5.2999999999999936E-2</v>
      </c>
    </row>
    <row r="7" spans="1:9" ht="20.05" customHeight="1" thickTop="1" x14ac:dyDescent="0.4">
      <c r="A7" s="7">
        <v>-45</v>
      </c>
      <c r="B7" s="8">
        <v>0.22700000000000001</v>
      </c>
      <c r="C7" s="9">
        <v>0.65110000000000001</v>
      </c>
      <c r="D7" s="10">
        <v>0.70299999999999996</v>
      </c>
      <c r="E7" s="1"/>
      <c r="F7" s="20"/>
      <c r="G7" s="5"/>
    </row>
    <row r="8" spans="1:9" ht="20.05" customHeight="1" x14ac:dyDescent="0.4">
      <c r="A8" s="7">
        <v>-44</v>
      </c>
      <c r="B8" s="8">
        <v>0.23899999999999999</v>
      </c>
      <c r="C8" s="9">
        <v>0.65</v>
      </c>
      <c r="D8" s="10">
        <v>0.73799999999999999</v>
      </c>
      <c r="E8" s="1"/>
      <c r="F8" s="20"/>
      <c r="G8" s="5"/>
    </row>
    <row r="9" spans="1:9" ht="20.05" customHeight="1" x14ac:dyDescent="0.4">
      <c r="A9" s="7">
        <v>-43</v>
      </c>
      <c r="B9" s="8">
        <v>0.252</v>
      </c>
      <c r="C9" s="9">
        <v>0.64900000000000002</v>
      </c>
      <c r="D9" s="10">
        <v>0.77500000000000002</v>
      </c>
      <c r="E9" s="1"/>
      <c r="F9" s="20"/>
      <c r="G9" s="5"/>
    </row>
    <row r="10" spans="1:9" ht="20.05" customHeight="1" x14ac:dyDescent="0.4">
      <c r="A10" s="7">
        <v>-42</v>
      </c>
      <c r="B10" s="8">
        <v>0.26500000000000001</v>
      </c>
      <c r="C10" s="9">
        <v>0.64790000000000003</v>
      </c>
      <c r="D10" s="10">
        <v>0.81299999999999994</v>
      </c>
      <c r="E10" s="1"/>
      <c r="F10" s="20"/>
      <c r="G10" s="5"/>
    </row>
    <row r="11" spans="1:9" ht="20.05" customHeight="1" x14ac:dyDescent="0.4">
      <c r="A11" s="7">
        <v>-41</v>
      </c>
      <c r="B11" s="8">
        <v>0.27900000000000003</v>
      </c>
      <c r="C11" s="9">
        <v>0.64679999999999993</v>
      </c>
      <c r="D11" s="10">
        <v>0.85199999999999998</v>
      </c>
      <c r="E11" s="1"/>
      <c r="F11" s="20"/>
      <c r="G11" s="5"/>
    </row>
    <row r="12" spans="1:9" ht="20.05" customHeight="1" x14ac:dyDescent="0.4">
      <c r="A12" s="7">
        <v>-40</v>
      </c>
      <c r="B12" s="8">
        <v>0.29399999999999998</v>
      </c>
      <c r="C12" s="9">
        <v>0.64570000000000005</v>
      </c>
      <c r="D12" s="10">
        <v>0.89300000000000002</v>
      </c>
      <c r="E12" s="1"/>
      <c r="F12" s="20"/>
      <c r="G12" s="5"/>
    </row>
    <row r="13" spans="1:9" ht="20.05" customHeight="1" x14ac:dyDescent="0.4">
      <c r="A13" s="7">
        <v>-39</v>
      </c>
      <c r="B13" s="8">
        <v>0.309</v>
      </c>
      <c r="C13" s="9">
        <v>0.64470000000000005</v>
      </c>
      <c r="D13" s="10">
        <v>0.93500000000000005</v>
      </c>
      <c r="E13" s="1"/>
      <c r="F13" s="20"/>
      <c r="G13" s="5"/>
    </row>
    <row r="14" spans="1:9" ht="20.05" customHeight="1" x14ac:dyDescent="0.4">
      <c r="A14" s="7">
        <v>-38</v>
      </c>
      <c r="B14" s="8">
        <v>0.32500000000000001</v>
      </c>
      <c r="C14" s="9">
        <v>0.64360000000000006</v>
      </c>
      <c r="D14" s="10">
        <v>0.98</v>
      </c>
      <c r="E14" s="1"/>
      <c r="F14" s="20"/>
      <c r="G14" s="5"/>
    </row>
    <row r="15" spans="1:9" ht="20.05" customHeight="1" x14ac:dyDescent="0.4">
      <c r="A15" s="7">
        <v>-37</v>
      </c>
      <c r="B15" s="8">
        <v>0.34100000000000003</v>
      </c>
      <c r="C15" s="9">
        <v>0.64249999999999996</v>
      </c>
      <c r="D15" s="10">
        <v>1.0249999999999999</v>
      </c>
      <c r="E15" s="1"/>
      <c r="F15" s="20"/>
      <c r="G15" s="5"/>
    </row>
    <row r="16" spans="1:9" ht="20.05" customHeight="1" x14ac:dyDescent="0.4">
      <c r="A16" s="7">
        <v>-36</v>
      </c>
      <c r="B16" s="8">
        <v>0.35799999999999998</v>
      </c>
      <c r="C16" s="9">
        <v>0.64139999999999997</v>
      </c>
      <c r="D16" s="10">
        <v>1.073</v>
      </c>
      <c r="E16" s="1"/>
      <c r="F16" s="20"/>
      <c r="G16" s="5"/>
    </row>
    <row r="17" spans="1:7" ht="20.05" customHeight="1" x14ac:dyDescent="0.4">
      <c r="A17" s="7">
        <v>-35</v>
      </c>
      <c r="B17" s="8">
        <v>0.376</v>
      </c>
      <c r="C17" s="9">
        <v>0.64029999999999998</v>
      </c>
      <c r="D17" s="10">
        <v>1.1220000000000001</v>
      </c>
      <c r="E17" s="1"/>
      <c r="F17" s="20"/>
      <c r="G17" s="5"/>
    </row>
    <row r="18" spans="1:7" ht="20.05" customHeight="1" x14ac:dyDescent="0.4">
      <c r="A18" s="7">
        <v>-34</v>
      </c>
      <c r="B18" s="8">
        <v>0.39400000000000002</v>
      </c>
      <c r="C18" s="9">
        <v>0.63929999999999998</v>
      </c>
      <c r="D18" s="10">
        <v>1.1719999999999999</v>
      </c>
      <c r="E18" s="1"/>
      <c r="F18" s="20"/>
      <c r="G18" s="5"/>
    </row>
    <row r="19" spans="1:7" ht="20.05" customHeight="1" x14ac:dyDescent="0.4">
      <c r="A19" s="7">
        <v>-33</v>
      </c>
      <c r="B19" s="8">
        <v>0.41299999999999998</v>
      </c>
      <c r="C19" s="9">
        <v>0.6382000000000001</v>
      </c>
      <c r="D19" s="10">
        <v>1.2250000000000001</v>
      </c>
      <c r="E19" s="1"/>
      <c r="F19" s="20"/>
      <c r="G19" s="5"/>
    </row>
    <row r="20" spans="1:7" ht="20.05" customHeight="1" x14ac:dyDescent="0.4">
      <c r="A20" s="7">
        <v>-32</v>
      </c>
      <c r="B20" s="8">
        <v>0.433</v>
      </c>
      <c r="C20" s="9">
        <v>0.6371</v>
      </c>
      <c r="D20" s="10">
        <v>1.2789999999999999</v>
      </c>
      <c r="E20" s="1"/>
      <c r="F20" s="20"/>
      <c r="G20" s="5"/>
    </row>
    <row r="21" spans="1:7" ht="20.05" customHeight="1" x14ac:dyDescent="0.4">
      <c r="A21" s="7">
        <v>-31</v>
      </c>
      <c r="B21" s="8">
        <v>0.45400000000000001</v>
      </c>
      <c r="C21" s="9">
        <v>0.63600000000000001</v>
      </c>
      <c r="D21" s="10">
        <v>1.3360000000000001</v>
      </c>
      <c r="E21" s="1"/>
      <c r="F21" s="20"/>
      <c r="G21" s="5"/>
    </row>
    <row r="22" spans="1:7" ht="20.05" customHeight="1" x14ac:dyDescent="0.4">
      <c r="A22" s="7">
        <v>-30</v>
      </c>
      <c r="B22" s="8">
        <v>0.47499999999999998</v>
      </c>
      <c r="C22" s="9">
        <v>0.63490000000000002</v>
      </c>
      <c r="D22" s="10">
        <v>1.3939999999999999</v>
      </c>
      <c r="E22" s="1"/>
      <c r="F22" s="20"/>
      <c r="G22" s="5"/>
    </row>
    <row r="23" spans="1:7" ht="20.05" customHeight="1" x14ac:dyDescent="0.4">
      <c r="A23" s="7">
        <v>-29</v>
      </c>
      <c r="B23" s="8">
        <v>0.497</v>
      </c>
      <c r="C23" s="9">
        <v>0.63379999999999992</v>
      </c>
      <c r="D23" s="10">
        <v>1.454</v>
      </c>
      <c r="E23" s="1"/>
      <c r="F23" s="20"/>
      <c r="G23" s="5"/>
    </row>
    <row r="24" spans="1:7" ht="20.05" customHeight="1" x14ac:dyDescent="0.4">
      <c r="A24" s="7">
        <v>-28</v>
      </c>
      <c r="B24" s="8">
        <v>0.52</v>
      </c>
      <c r="C24" s="9">
        <v>0.63270000000000004</v>
      </c>
      <c r="D24" s="10">
        <v>1.516</v>
      </c>
      <c r="E24" s="1"/>
      <c r="F24" s="20"/>
      <c r="G24" s="5"/>
    </row>
    <row r="25" spans="1:7" ht="20.05" customHeight="1" x14ac:dyDescent="0.4">
      <c r="A25" s="7">
        <v>-27</v>
      </c>
      <c r="B25" s="8">
        <v>0.54400000000000004</v>
      </c>
      <c r="C25" s="9">
        <v>0.63160000000000005</v>
      </c>
      <c r="D25" s="10">
        <v>1.58</v>
      </c>
      <c r="E25" s="1"/>
      <c r="F25" s="20"/>
      <c r="G25" s="5"/>
    </row>
    <row r="26" spans="1:7" ht="20.05" customHeight="1" x14ac:dyDescent="0.4">
      <c r="A26" s="7">
        <v>-26</v>
      </c>
      <c r="B26" s="8">
        <v>0.56899999999999995</v>
      </c>
      <c r="C26" s="9">
        <v>0.63049999999999995</v>
      </c>
      <c r="D26" s="10">
        <v>1.6459999999999999</v>
      </c>
      <c r="E26" s="1"/>
      <c r="F26" s="20"/>
      <c r="G26" s="5"/>
    </row>
    <row r="27" spans="1:7" ht="20.05" customHeight="1" x14ac:dyDescent="0.4">
      <c r="A27" s="7">
        <v>-25</v>
      </c>
      <c r="B27" s="8">
        <v>0.59399999999999997</v>
      </c>
      <c r="C27" s="9">
        <v>0.62939999999999996</v>
      </c>
      <c r="D27" s="10">
        <v>1.7150000000000001</v>
      </c>
      <c r="E27" s="1"/>
      <c r="F27" s="20"/>
      <c r="G27" s="5"/>
    </row>
    <row r="28" spans="1:7" ht="20.05" customHeight="1" x14ac:dyDescent="0.4">
      <c r="A28" s="7">
        <v>-24</v>
      </c>
      <c r="B28" s="8">
        <v>0.621</v>
      </c>
      <c r="C28" s="9">
        <v>0.62829999999999997</v>
      </c>
      <c r="D28" s="10">
        <v>1.7849999999999999</v>
      </c>
      <c r="E28" s="1"/>
      <c r="F28" s="20"/>
      <c r="G28" s="5"/>
    </row>
    <row r="29" spans="1:7" ht="20.05" customHeight="1" x14ac:dyDescent="0.4">
      <c r="A29" s="7">
        <v>-23</v>
      </c>
      <c r="B29" s="8">
        <v>0.64800000000000002</v>
      </c>
      <c r="C29" s="9">
        <v>0.62720000000000009</v>
      </c>
      <c r="D29" s="10">
        <v>1.8580000000000001</v>
      </c>
      <c r="E29" s="1"/>
      <c r="F29" s="20"/>
      <c r="G29" s="5"/>
    </row>
    <row r="30" spans="1:7" ht="20.05" customHeight="1" x14ac:dyDescent="0.4">
      <c r="A30" s="7">
        <v>-22</v>
      </c>
      <c r="B30" s="8">
        <v>0.67600000000000005</v>
      </c>
      <c r="C30" s="9">
        <v>0.62609999999999999</v>
      </c>
      <c r="D30" s="10">
        <v>1.9330000000000001</v>
      </c>
      <c r="E30" s="1"/>
      <c r="F30" s="20"/>
      <c r="G30" s="5"/>
    </row>
    <row r="31" spans="1:7" ht="20.05" customHeight="1" x14ac:dyDescent="0.4">
      <c r="A31" s="7">
        <v>-21</v>
      </c>
      <c r="B31" s="8">
        <v>0.70499999999999996</v>
      </c>
      <c r="C31" s="9">
        <v>0.625</v>
      </c>
      <c r="D31" s="10">
        <v>2.0099999999999998</v>
      </c>
      <c r="E31" s="1"/>
      <c r="F31" s="20"/>
      <c r="G31" s="5"/>
    </row>
    <row r="32" spans="1:7" ht="20.05" customHeight="1" x14ac:dyDescent="0.4">
      <c r="A32" s="7">
        <v>-20</v>
      </c>
      <c r="B32" s="8">
        <v>0.73599999999999999</v>
      </c>
      <c r="C32" s="9">
        <v>0.62390000000000001</v>
      </c>
      <c r="D32" s="10">
        <v>2.09</v>
      </c>
      <c r="E32" s="1"/>
      <c r="F32" s="20"/>
      <c r="G32" s="5"/>
    </row>
    <row r="33" spans="1:7" ht="20.05" customHeight="1" x14ac:dyDescent="0.4">
      <c r="A33" s="7">
        <v>-19</v>
      </c>
      <c r="B33" s="8">
        <v>0.76700000000000002</v>
      </c>
      <c r="C33" s="9">
        <v>0.62279999999999991</v>
      </c>
      <c r="D33" s="10">
        <v>2.1720000000000002</v>
      </c>
      <c r="E33" s="1"/>
      <c r="F33" s="20"/>
      <c r="G33" s="5"/>
    </row>
    <row r="34" spans="1:7" ht="20.05" customHeight="1" x14ac:dyDescent="0.4">
      <c r="A34" s="7">
        <v>-18</v>
      </c>
      <c r="B34" s="8">
        <v>0.79900000000000004</v>
      </c>
      <c r="C34" s="9">
        <v>0.62170000000000003</v>
      </c>
      <c r="D34" s="10">
        <v>2.2570000000000001</v>
      </c>
      <c r="E34" s="1"/>
      <c r="F34" s="20"/>
      <c r="G34" s="5"/>
    </row>
    <row r="35" spans="1:7" ht="20.05" customHeight="1" x14ac:dyDescent="0.4">
      <c r="A35" s="7">
        <v>-17</v>
      </c>
      <c r="B35" s="8">
        <v>0.83299999999999996</v>
      </c>
      <c r="C35" s="9">
        <v>0.62060000000000004</v>
      </c>
      <c r="D35" s="10">
        <v>2.3439999999999999</v>
      </c>
      <c r="E35" s="1"/>
      <c r="F35" s="20"/>
      <c r="G35" s="5"/>
    </row>
    <row r="36" spans="1:7" ht="20.05" customHeight="1" x14ac:dyDescent="0.4">
      <c r="A36" s="7">
        <v>-16</v>
      </c>
      <c r="B36" s="8">
        <v>0.86699999999999999</v>
      </c>
      <c r="C36" s="9">
        <v>0.61939999999999995</v>
      </c>
      <c r="D36" s="10">
        <v>2.4340000000000002</v>
      </c>
      <c r="E36" s="1"/>
      <c r="F36" s="20"/>
      <c r="G36" s="5"/>
    </row>
    <row r="37" spans="1:7" ht="20.05" customHeight="1" x14ac:dyDescent="0.4">
      <c r="A37" s="7">
        <v>-15</v>
      </c>
      <c r="B37" s="8">
        <v>0.90300000000000002</v>
      </c>
      <c r="C37" s="9">
        <v>0.61829999999999996</v>
      </c>
      <c r="D37" s="10">
        <v>2.5259999999999998</v>
      </c>
      <c r="E37" s="1"/>
      <c r="F37" s="1"/>
      <c r="G37" s="1"/>
    </row>
    <row r="38" spans="1:7" ht="20.05" customHeight="1" x14ac:dyDescent="0.4">
      <c r="A38" s="7">
        <v>-14</v>
      </c>
      <c r="B38" s="8">
        <v>0.93899999999999995</v>
      </c>
      <c r="C38" s="9">
        <v>0.61720000000000008</v>
      </c>
      <c r="D38" s="10">
        <v>2.621</v>
      </c>
      <c r="E38" s="1"/>
      <c r="F38" s="1"/>
      <c r="G38" s="1"/>
    </row>
    <row r="39" spans="1:7" ht="20.05" customHeight="1" x14ac:dyDescent="0.4">
      <c r="A39" s="7">
        <v>-13</v>
      </c>
      <c r="B39" s="8">
        <v>0.97699999999999998</v>
      </c>
      <c r="C39" s="9">
        <v>0.61609999999999998</v>
      </c>
      <c r="D39" s="10">
        <v>2.7189999999999999</v>
      </c>
      <c r="E39" s="1"/>
      <c r="F39" s="1"/>
      <c r="G39" s="1"/>
    </row>
    <row r="40" spans="1:7" ht="20.05" customHeight="1" x14ac:dyDescent="0.4">
      <c r="A40" s="7">
        <v>-12</v>
      </c>
      <c r="B40" s="8">
        <v>1.016</v>
      </c>
      <c r="C40" s="9">
        <v>0.6149</v>
      </c>
      <c r="D40" s="10">
        <v>2.819</v>
      </c>
      <c r="E40" s="1"/>
      <c r="F40" s="1"/>
      <c r="G40" s="1"/>
    </row>
    <row r="41" spans="1:7" ht="20.05" customHeight="1" x14ac:dyDescent="0.4">
      <c r="A41" s="7">
        <v>-11</v>
      </c>
      <c r="B41" s="8">
        <v>1.056</v>
      </c>
      <c r="C41" s="9">
        <v>0.6137999999999999</v>
      </c>
      <c r="D41" s="10">
        <v>2.923</v>
      </c>
      <c r="E41" s="1"/>
      <c r="F41" s="1"/>
      <c r="G41" s="1"/>
    </row>
    <row r="42" spans="1:7" ht="20.05" customHeight="1" x14ac:dyDescent="0.4">
      <c r="A42" s="7">
        <v>-10</v>
      </c>
      <c r="B42" s="8">
        <v>1.097</v>
      </c>
      <c r="C42" s="9">
        <v>0.61270000000000002</v>
      </c>
      <c r="D42" s="10">
        <v>3.0289999999999999</v>
      </c>
      <c r="E42" s="1"/>
      <c r="F42" s="1"/>
      <c r="G42" s="1"/>
    </row>
    <row r="43" spans="1:7" ht="20.05" customHeight="1" x14ac:dyDescent="0.4">
      <c r="A43" s="7">
        <v>-9</v>
      </c>
      <c r="B43" s="8">
        <v>1.1399999999999999</v>
      </c>
      <c r="C43" s="9">
        <v>0.61150000000000004</v>
      </c>
      <c r="D43" s="10">
        <v>3.1379999999999999</v>
      </c>
      <c r="E43" s="1"/>
      <c r="F43" s="1"/>
      <c r="G43" s="1"/>
    </row>
    <row r="44" spans="1:7" ht="20.05" customHeight="1" x14ac:dyDescent="0.4">
      <c r="A44" s="7">
        <v>-8</v>
      </c>
      <c r="B44" s="8">
        <v>1.1839999999999999</v>
      </c>
      <c r="C44" s="9">
        <v>0.61039999999999994</v>
      </c>
      <c r="D44" s="10">
        <v>3.25</v>
      </c>
      <c r="E44" s="1"/>
      <c r="F44" s="1"/>
      <c r="G44" s="1"/>
    </row>
    <row r="45" spans="1:7" ht="20.05" customHeight="1" x14ac:dyDescent="0.4">
      <c r="A45" s="7">
        <v>-7</v>
      </c>
      <c r="B45" s="8">
        <v>1.2290000000000001</v>
      </c>
      <c r="C45" s="9">
        <v>0.60920000000000007</v>
      </c>
      <c r="D45" s="10">
        <v>3.3660000000000001</v>
      </c>
      <c r="E45" s="1"/>
      <c r="F45" s="1"/>
      <c r="G45" s="1"/>
    </row>
    <row r="46" spans="1:7" ht="20.05" customHeight="1" x14ac:dyDescent="0.4">
      <c r="A46" s="7">
        <v>-6</v>
      </c>
      <c r="B46" s="8">
        <v>1.276</v>
      </c>
      <c r="C46" s="9">
        <v>0.60809999999999997</v>
      </c>
      <c r="D46" s="10">
        <v>3.484</v>
      </c>
      <c r="E46" s="1"/>
      <c r="F46" s="1"/>
      <c r="G46" s="1"/>
    </row>
    <row r="47" spans="1:7" ht="20.05" customHeight="1" x14ac:dyDescent="0.4">
      <c r="A47" s="7">
        <v>-5</v>
      </c>
      <c r="B47" s="8">
        <v>1.323</v>
      </c>
      <c r="C47" s="9">
        <v>0.6069</v>
      </c>
      <c r="D47" s="10">
        <v>3.605</v>
      </c>
      <c r="E47" s="1"/>
      <c r="F47" s="1"/>
      <c r="G47" s="1"/>
    </row>
    <row r="48" spans="1:7" ht="20.05" customHeight="1" x14ac:dyDescent="0.4">
      <c r="A48" s="7">
        <v>-4</v>
      </c>
      <c r="B48" s="8">
        <v>1.373</v>
      </c>
      <c r="C48" s="9">
        <v>0.60580000000000001</v>
      </c>
      <c r="D48" s="10">
        <v>3.73</v>
      </c>
      <c r="E48" s="1"/>
      <c r="F48" s="1"/>
      <c r="G48" s="1"/>
    </row>
    <row r="49" spans="1:7" ht="20.05" customHeight="1" x14ac:dyDescent="0.4">
      <c r="A49" s="7">
        <v>-3</v>
      </c>
      <c r="B49" s="8">
        <v>1.423</v>
      </c>
      <c r="C49" s="9">
        <v>0.60460000000000003</v>
      </c>
      <c r="D49" s="10">
        <v>3.8580000000000001</v>
      </c>
      <c r="E49" s="1"/>
      <c r="F49" s="1"/>
      <c r="G49" s="1"/>
    </row>
    <row r="50" spans="1:7" ht="20.05" customHeight="1" x14ac:dyDescent="0.4">
      <c r="A50" s="7">
        <v>-2</v>
      </c>
      <c r="B50" s="8">
        <v>1.4750000000000001</v>
      </c>
      <c r="C50" s="9">
        <v>0.60339999999999994</v>
      </c>
      <c r="D50" s="10">
        <v>3.99</v>
      </c>
      <c r="E50" s="1"/>
      <c r="F50" s="1"/>
      <c r="G50" s="1"/>
    </row>
    <row r="51" spans="1:7" ht="20.05" customHeight="1" x14ac:dyDescent="0.4">
      <c r="A51" s="7">
        <v>-1</v>
      </c>
      <c r="B51" s="8">
        <v>1.5289999999999999</v>
      </c>
      <c r="C51" s="9">
        <v>0.60229999999999995</v>
      </c>
      <c r="D51" s="10">
        <v>4.1239999999999997</v>
      </c>
      <c r="E51" s="1"/>
      <c r="F51" s="1"/>
      <c r="G51" s="1"/>
    </row>
    <row r="52" spans="1:7" ht="20.05" customHeight="1" x14ac:dyDescent="0.4">
      <c r="A52" s="7">
        <v>0</v>
      </c>
      <c r="B52" s="8">
        <v>1.5840000000000001</v>
      </c>
      <c r="C52" s="9">
        <v>0.60109999999999997</v>
      </c>
      <c r="D52" s="10">
        <v>4.2629999999999999</v>
      </c>
      <c r="E52" s="1"/>
      <c r="F52" s="1"/>
      <c r="G52" s="1"/>
    </row>
    <row r="53" spans="1:7" ht="20.05" customHeight="1" x14ac:dyDescent="0.4">
      <c r="A53" s="7">
        <v>1</v>
      </c>
      <c r="B53" s="8">
        <v>1.64</v>
      </c>
      <c r="C53" s="9">
        <v>0.59989999999999999</v>
      </c>
      <c r="D53" s="10">
        <v>4.4039999999999999</v>
      </c>
      <c r="E53" s="1"/>
      <c r="F53" s="1"/>
      <c r="G53" s="1"/>
    </row>
    <row r="54" spans="1:7" ht="20.05" customHeight="1" x14ac:dyDescent="0.4">
      <c r="A54" s="7">
        <v>2</v>
      </c>
      <c r="B54" s="8">
        <v>1.698</v>
      </c>
      <c r="C54" s="9">
        <v>0.59870000000000001</v>
      </c>
      <c r="D54" s="10">
        <v>4.55</v>
      </c>
      <c r="E54" s="1"/>
      <c r="F54" s="1"/>
      <c r="G54" s="1"/>
    </row>
    <row r="55" spans="1:7" ht="20.05" customHeight="1" x14ac:dyDescent="0.4">
      <c r="A55" s="7">
        <v>3</v>
      </c>
      <c r="B55" s="8">
        <v>1.758</v>
      </c>
      <c r="C55" s="9">
        <v>0.59760000000000002</v>
      </c>
      <c r="D55" s="10">
        <v>4.6989999999999998</v>
      </c>
      <c r="E55" s="1"/>
      <c r="F55" s="1"/>
      <c r="G55" s="1"/>
    </row>
    <row r="56" spans="1:7" ht="20.05" customHeight="1" x14ac:dyDescent="0.4">
      <c r="A56" s="7">
        <v>4</v>
      </c>
      <c r="B56" s="8">
        <v>1.819</v>
      </c>
      <c r="C56" s="9">
        <v>0.59639999999999993</v>
      </c>
      <c r="D56" s="10">
        <v>4.851</v>
      </c>
      <c r="E56" s="1"/>
      <c r="F56" s="1"/>
      <c r="G56" s="1"/>
    </row>
    <row r="57" spans="1:7" ht="20.05" customHeight="1" x14ac:dyDescent="0.4">
      <c r="A57" s="7">
        <v>5</v>
      </c>
      <c r="B57" s="8">
        <v>1.8819999999999999</v>
      </c>
      <c r="C57" s="9">
        <v>0.59520000000000006</v>
      </c>
      <c r="D57" s="10">
        <v>5.008</v>
      </c>
      <c r="E57" s="1"/>
      <c r="F57" s="1"/>
      <c r="G57" s="1"/>
    </row>
    <row r="58" spans="1:7" ht="20.05" customHeight="1" x14ac:dyDescent="0.4">
      <c r="A58" s="7">
        <v>6</v>
      </c>
      <c r="B58" s="8">
        <v>1.946</v>
      </c>
      <c r="C58" s="9">
        <v>0.59399999999999997</v>
      </c>
      <c r="D58" s="10">
        <v>5.1680000000000001</v>
      </c>
      <c r="E58" s="1"/>
      <c r="F58" s="1"/>
      <c r="G58" s="1"/>
    </row>
    <row r="59" spans="1:7" ht="20.05" customHeight="1" x14ac:dyDescent="0.4">
      <c r="A59" s="7">
        <v>7</v>
      </c>
      <c r="B59" s="8">
        <v>2.012</v>
      </c>
      <c r="C59" s="9">
        <v>0.59279999999999999</v>
      </c>
      <c r="D59" s="10">
        <v>5.3319999999999999</v>
      </c>
      <c r="E59" s="1"/>
      <c r="F59" s="1"/>
      <c r="G59" s="1"/>
    </row>
    <row r="60" spans="1:7" ht="20.05" customHeight="1" x14ac:dyDescent="0.4">
      <c r="A60" s="7">
        <v>8</v>
      </c>
      <c r="B60" s="8">
        <v>2.08</v>
      </c>
      <c r="C60" s="9">
        <v>0.59160000000000001</v>
      </c>
      <c r="D60" s="10">
        <v>5.5</v>
      </c>
      <c r="E60" s="1"/>
      <c r="F60" s="1"/>
      <c r="G60" s="1"/>
    </row>
    <row r="61" spans="1:7" ht="20.05" customHeight="1" x14ac:dyDescent="0.4">
      <c r="A61" s="7">
        <v>9</v>
      </c>
      <c r="B61" s="8">
        <v>2.149</v>
      </c>
      <c r="C61" s="9">
        <v>0.59039999999999992</v>
      </c>
      <c r="D61" s="10">
        <v>5.673</v>
      </c>
      <c r="E61" s="1"/>
      <c r="F61" s="1"/>
      <c r="G61" s="1"/>
    </row>
    <row r="62" spans="1:7" ht="20.05" customHeight="1" x14ac:dyDescent="0.4">
      <c r="A62" s="7">
        <v>10</v>
      </c>
      <c r="B62" s="8">
        <v>2.2210000000000001</v>
      </c>
      <c r="C62" s="9">
        <v>0.58920000000000006</v>
      </c>
      <c r="D62" s="10">
        <v>5.8490000000000002</v>
      </c>
      <c r="E62" s="1"/>
      <c r="F62" s="1"/>
      <c r="G62" s="1"/>
    </row>
    <row r="63" spans="1:7" ht="20.05" customHeight="1" x14ac:dyDescent="0.4">
      <c r="A63" s="7">
        <v>11</v>
      </c>
      <c r="B63" s="8">
        <v>2.294</v>
      </c>
      <c r="C63" s="9">
        <v>0.58789999999999998</v>
      </c>
      <c r="D63" s="10">
        <v>6.03</v>
      </c>
      <c r="E63" s="1"/>
      <c r="F63" s="1"/>
      <c r="G63" s="1"/>
    </row>
    <row r="64" spans="1:7" ht="20.05" customHeight="1" x14ac:dyDescent="0.4">
      <c r="A64" s="7">
        <v>12</v>
      </c>
      <c r="B64" s="8">
        <v>2.3679999999999999</v>
      </c>
      <c r="C64" s="9">
        <v>0.5867</v>
      </c>
      <c r="D64" s="10">
        <v>6.2140000000000004</v>
      </c>
      <c r="E64" s="1"/>
      <c r="F64" s="1"/>
      <c r="G64" s="1"/>
    </row>
    <row r="65" spans="1:7" ht="20.05" customHeight="1" x14ac:dyDescent="0.4">
      <c r="A65" s="7">
        <v>13</v>
      </c>
      <c r="B65" s="8">
        <v>2.4449999999999998</v>
      </c>
      <c r="C65" s="9">
        <v>0.58550000000000002</v>
      </c>
      <c r="D65" s="10">
        <v>6.4029999999999996</v>
      </c>
      <c r="E65" s="1"/>
      <c r="F65" s="1"/>
      <c r="G65" s="1"/>
    </row>
    <row r="66" spans="1:7" ht="20.05" customHeight="1" x14ac:dyDescent="0.4">
      <c r="A66" s="7">
        <v>14</v>
      </c>
      <c r="B66" s="8">
        <v>2.5230000000000001</v>
      </c>
      <c r="C66" s="9">
        <v>0.58429999999999993</v>
      </c>
      <c r="D66" s="10">
        <v>6.5970000000000004</v>
      </c>
      <c r="E66" s="1"/>
      <c r="F66" s="1"/>
      <c r="G66" s="1"/>
    </row>
    <row r="67" spans="1:7" ht="20.05" customHeight="1" x14ac:dyDescent="0.4">
      <c r="A67" s="7">
        <v>15</v>
      </c>
      <c r="B67" s="8">
        <v>2.6040000000000001</v>
      </c>
      <c r="C67" s="9">
        <v>0.58299999999999996</v>
      </c>
      <c r="D67" s="10">
        <v>6.7949999999999999</v>
      </c>
      <c r="E67" s="1"/>
      <c r="F67" s="1"/>
      <c r="G67" s="1"/>
    </row>
    <row r="68" spans="1:7" ht="20.05" customHeight="1" x14ac:dyDescent="0.4">
      <c r="A68" s="7">
        <v>16</v>
      </c>
      <c r="B68" s="8">
        <v>2.6859999999999999</v>
      </c>
      <c r="C68" s="9">
        <v>0.58179999999999998</v>
      </c>
      <c r="D68" s="10">
        <v>6.9969999999999999</v>
      </c>
      <c r="E68" s="1"/>
      <c r="F68" s="1"/>
      <c r="G68" s="1"/>
    </row>
    <row r="69" spans="1:7" ht="20.05" customHeight="1" x14ac:dyDescent="0.4">
      <c r="A69" s="7">
        <v>17</v>
      </c>
      <c r="B69" s="8">
        <v>2.77</v>
      </c>
      <c r="C69" s="9">
        <v>0.5806</v>
      </c>
      <c r="D69" s="10">
        <v>7.2050000000000001</v>
      </c>
      <c r="E69" s="1"/>
      <c r="F69" s="1"/>
      <c r="G69" s="1"/>
    </row>
    <row r="70" spans="1:7" ht="20.05" customHeight="1" x14ac:dyDescent="0.4">
      <c r="A70" s="7">
        <v>18</v>
      </c>
      <c r="B70" s="8">
        <v>2.8570000000000002</v>
      </c>
      <c r="C70" s="9">
        <v>0.57929999999999993</v>
      </c>
      <c r="D70" s="10">
        <v>7.4160000000000004</v>
      </c>
      <c r="E70" s="1"/>
      <c r="F70" s="1"/>
      <c r="G70" s="1"/>
    </row>
    <row r="71" spans="1:7" ht="20.05" customHeight="1" x14ac:dyDescent="0.4">
      <c r="A71" s="7">
        <v>19</v>
      </c>
      <c r="B71" s="8">
        <v>2.9449999999999998</v>
      </c>
      <c r="C71" s="9">
        <v>0.57810000000000006</v>
      </c>
      <c r="D71" s="10">
        <v>7.633</v>
      </c>
      <c r="E71" s="1"/>
      <c r="F71" s="1"/>
      <c r="G71" s="1"/>
    </row>
    <row r="72" spans="1:7" ht="20.05" customHeight="1" x14ac:dyDescent="0.4">
      <c r="A72" s="7">
        <v>20</v>
      </c>
      <c r="B72" s="8">
        <v>3.0350000000000001</v>
      </c>
      <c r="C72" s="9">
        <v>0.57679999999999998</v>
      </c>
      <c r="D72" s="10">
        <v>7.8550000000000004</v>
      </c>
      <c r="E72" s="1"/>
      <c r="F72" s="1"/>
      <c r="G72" s="1"/>
    </row>
    <row r="73" spans="1:7" ht="20.05" customHeight="1" x14ac:dyDescent="0.4">
      <c r="A73" s="7">
        <v>21</v>
      </c>
      <c r="B73" s="8">
        <v>3.1280000000000001</v>
      </c>
      <c r="C73" s="9">
        <v>0.5756</v>
      </c>
      <c r="D73" s="10">
        <v>8.0809999999999995</v>
      </c>
      <c r="E73" s="1"/>
      <c r="F73" s="1"/>
      <c r="G73" s="1"/>
    </row>
    <row r="74" spans="1:7" ht="20.05" customHeight="1" x14ac:dyDescent="0.4">
      <c r="A74" s="7">
        <v>22</v>
      </c>
      <c r="B74" s="8">
        <v>3.222</v>
      </c>
      <c r="C74" s="9">
        <v>0.57429999999999992</v>
      </c>
      <c r="D74" s="10">
        <v>8.3119999999999994</v>
      </c>
      <c r="E74" s="1"/>
      <c r="F74" s="1"/>
      <c r="G74" s="1"/>
    </row>
    <row r="75" spans="1:7" ht="20.05" customHeight="1" x14ac:dyDescent="0.4">
      <c r="A75" s="7">
        <v>23</v>
      </c>
      <c r="B75" s="8">
        <v>3.319</v>
      </c>
      <c r="C75" s="9">
        <v>0.57299999999999995</v>
      </c>
      <c r="D75" s="10">
        <v>8.5489999999999995</v>
      </c>
      <c r="E75" s="1"/>
      <c r="F75" s="1"/>
      <c r="G75" s="1"/>
    </row>
    <row r="76" spans="1:7" ht="20.05" customHeight="1" x14ac:dyDescent="0.4">
      <c r="A76" s="7">
        <v>24</v>
      </c>
      <c r="B76" s="8">
        <v>3.4169999999999998</v>
      </c>
      <c r="C76" s="9">
        <v>0.5717000000000001</v>
      </c>
      <c r="D76" s="10">
        <v>8.7910000000000004</v>
      </c>
      <c r="E76" s="1"/>
      <c r="F76" s="1"/>
      <c r="G76" s="1"/>
    </row>
    <row r="77" spans="1:7" ht="20.05" customHeight="1" x14ac:dyDescent="0.4">
      <c r="A77" s="7">
        <v>25</v>
      </c>
      <c r="B77" s="8">
        <v>3.5179999999999998</v>
      </c>
      <c r="C77" s="9">
        <v>0.57050000000000001</v>
      </c>
      <c r="D77" s="10">
        <v>9.0380000000000003</v>
      </c>
      <c r="E77" s="1"/>
      <c r="F77" s="1"/>
      <c r="G77" s="1"/>
    </row>
    <row r="78" spans="1:7" ht="20.05" customHeight="1" x14ac:dyDescent="0.4">
      <c r="A78" s="7">
        <v>26</v>
      </c>
      <c r="B78" s="8">
        <v>3.621</v>
      </c>
      <c r="C78" s="9">
        <v>0.56920000000000004</v>
      </c>
      <c r="D78" s="10">
        <v>9.2899999999999991</v>
      </c>
      <c r="E78" s="1"/>
      <c r="F78" s="1"/>
      <c r="G78" s="1"/>
    </row>
    <row r="79" spans="1:7" ht="20.05" customHeight="1" x14ac:dyDescent="0.4">
      <c r="A79" s="7">
        <v>27</v>
      </c>
      <c r="B79" s="8">
        <v>3.7269999999999999</v>
      </c>
      <c r="C79" s="9">
        <v>0.56789999999999996</v>
      </c>
      <c r="D79" s="10">
        <v>9.548</v>
      </c>
      <c r="E79" s="1"/>
      <c r="F79" s="1"/>
      <c r="G79" s="1"/>
    </row>
    <row r="80" spans="1:7" ht="20.05" customHeight="1" x14ac:dyDescent="0.4">
      <c r="A80" s="7">
        <v>28</v>
      </c>
      <c r="B80" s="8">
        <v>3.835</v>
      </c>
      <c r="C80" s="9">
        <v>0.56659999999999999</v>
      </c>
      <c r="D80" s="10">
        <v>9.8119999999999994</v>
      </c>
      <c r="E80" s="1"/>
      <c r="F80" s="1"/>
      <c r="G80" s="1"/>
    </row>
    <row r="81" spans="1:7" ht="20.05" customHeight="1" x14ac:dyDescent="0.4">
      <c r="A81" s="7">
        <v>29</v>
      </c>
      <c r="B81" s="8">
        <v>3.9449999999999998</v>
      </c>
      <c r="C81" s="9">
        <v>0.56529999999999991</v>
      </c>
      <c r="D81" s="10">
        <v>10.081</v>
      </c>
      <c r="E81" s="1"/>
      <c r="F81" s="1"/>
      <c r="G81" s="1"/>
    </row>
    <row r="82" spans="1:7" ht="20.05" customHeight="1" x14ac:dyDescent="0.4">
      <c r="A82" s="7">
        <v>30</v>
      </c>
      <c r="B82" s="8">
        <v>4.0570000000000004</v>
      </c>
      <c r="C82" s="9">
        <v>0.56399999999999995</v>
      </c>
      <c r="D82" s="10">
        <v>10.356</v>
      </c>
      <c r="E82" s="1"/>
      <c r="F82" s="1"/>
      <c r="G82" s="1"/>
    </row>
    <row r="83" spans="1:7" ht="20.05" customHeight="1" x14ac:dyDescent="0.4">
      <c r="A83" s="7">
        <v>31</v>
      </c>
      <c r="B83" s="8">
        <v>4.1719999999999997</v>
      </c>
      <c r="C83" s="9">
        <v>0.56270000000000009</v>
      </c>
      <c r="D83" s="10">
        <v>10.637</v>
      </c>
      <c r="E83" s="1"/>
      <c r="F83" s="1"/>
      <c r="G83" s="1"/>
    </row>
    <row r="84" spans="1:7" ht="20.05" customHeight="1" x14ac:dyDescent="0.4">
      <c r="A84" s="7">
        <v>32</v>
      </c>
      <c r="B84" s="8">
        <v>4.2889999999999997</v>
      </c>
      <c r="C84" s="9">
        <v>0.56140000000000001</v>
      </c>
      <c r="D84" s="10">
        <v>10.923</v>
      </c>
      <c r="E84" s="1"/>
      <c r="F84" s="1"/>
      <c r="G84" s="1"/>
    </row>
    <row r="85" spans="1:7" ht="20.05" customHeight="1" x14ac:dyDescent="0.4">
      <c r="A85" s="7">
        <v>33</v>
      </c>
      <c r="B85" s="8">
        <v>4.4080000000000004</v>
      </c>
      <c r="C85" s="9">
        <v>0.56000000000000005</v>
      </c>
      <c r="D85" s="10">
        <v>11.215999999999999</v>
      </c>
      <c r="E85" s="1"/>
      <c r="F85" s="1"/>
      <c r="G85" s="1"/>
    </row>
    <row r="86" spans="1:7" ht="20.05" customHeight="1" x14ac:dyDescent="0.4">
      <c r="A86" s="7">
        <v>34</v>
      </c>
      <c r="B86" s="8">
        <v>4.53</v>
      </c>
      <c r="C86" s="9">
        <v>0.55870000000000009</v>
      </c>
      <c r="D86" s="10">
        <v>11.515000000000001</v>
      </c>
      <c r="E86" s="1"/>
      <c r="F86" s="1"/>
      <c r="G86" s="1"/>
    </row>
    <row r="87" spans="1:7" ht="20.05" customHeight="1" x14ac:dyDescent="0.4">
      <c r="A87" s="7">
        <v>35</v>
      </c>
      <c r="B87" s="8">
        <v>4.6550000000000002</v>
      </c>
      <c r="C87" s="9">
        <v>0.55740000000000001</v>
      </c>
      <c r="D87" s="10">
        <v>11.82</v>
      </c>
      <c r="E87" s="1"/>
      <c r="F87" s="1"/>
      <c r="G87" s="1"/>
    </row>
    <row r="88" spans="1:7" ht="20.05" customHeight="1" x14ac:dyDescent="0.4">
      <c r="A88" s="7">
        <v>36</v>
      </c>
      <c r="B88" s="8">
        <v>4.782</v>
      </c>
      <c r="C88" s="9">
        <v>0.55610000000000004</v>
      </c>
      <c r="D88" s="10">
        <v>12.132</v>
      </c>
      <c r="E88" s="1"/>
      <c r="F88" s="1"/>
      <c r="G88" s="1"/>
    </row>
    <row r="89" spans="1:7" ht="20.05" customHeight="1" x14ac:dyDescent="0.4">
      <c r="A89" s="7">
        <v>37</v>
      </c>
      <c r="B89" s="8">
        <v>4.9109999999999996</v>
      </c>
      <c r="C89" s="9">
        <v>0.55470000000000008</v>
      </c>
      <c r="D89" s="10">
        <v>12.45</v>
      </c>
      <c r="E89" s="1"/>
      <c r="F89" s="1"/>
      <c r="G89" s="1"/>
    </row>
    <row r="90" spans="1:7" ht="20.05" customHeight="1" x14ac:dyDescent="0.4">
      <c r="A90" s="7">
        <v>38</v>
      </c>
      <c r="B90" s="8">
        <v>5.0439999999999996</v>
      </c>
      <c r="C90" s="9">
        <v>0.5534</v>
      </c>
      <c r="D90" s="10">
        <v>12.773999999999999</v>
      </c>
      <c r="E90" s="1"/>
      <c r="F90" s="1"/>
      <c r="G90" s="1"/>
    </row>
    <row r="91" spans="1:7" ht="20.05" customHeight="1" x14ac:dyDescent="0.4">
      <c r="A91" s="7">
        <v>39</v>
      </c>
      <c r="B91" s="8">
        <v>5.1790000000000003</v>
      </c>
      <c r="C91" s="9">
        <v>0.55200000000000005</v>
      </c>
      <c r="D91" s="10">
        <v>13.106</v>
      </c>
      <c r="E91" s="1"/>
      <c r="F91" s="1"/>
      <c r="G91" s="1"/>
    </row>
    <row r="92" spans="1:7" ht="20.05" customHeight="1" x14ac:dyDescent="0.4">
      <c r="A92" s="7">
        <v>40</v>
      </c>
      <c r="B92" s="8">
        <v>5.3159999999999998</v>
      </c>
      <c r="C92" s="9">
        <v>0.55070000000000008</v>
      </c>
      <c r="D92" s="10">
        <v>13.444000000000001</v>
      </c>
      <c r="E92" s="1"/>
      <c r="F92" s="1"/>
      <c r="G92" s="1"/>
    </row>
    <row r="93" spans="1:7" ht="20.05" customHeight="1" x14ac:dyDescent="0.4">
      <c r="A93" s="7">
        <v>41</v>
      </c>
      <c r="B93" s="8">
        <v>5.4560000000000004</v>
      </c>
      <c r="C93" s="9">
        <v>0.5492999999999999</v>
      </c>
      <c r="D93" s="10">
        <v>13.789</v>
      </c>
      <c r="E93" s="1"/>
      <c r="F93" s="1"/>
      <c r="G93" s="1"/>
    </row>
    <row r="94" spans="1:7" ht="20.05" customHeight="1" x14ac:dyDescent="0.4">
      <c r="A94" s="7">
        <v>42</v>
      </c>
      <c r="B94" s="8">
        <v>5.5990000000000002</v>
      </c>
      <c r="C94" s="9">
        <v>0.54789999999999994</v>
      </c>
      <c r="D94" s="10">
        <v>14.141</v>
      </c>
      <c r="E94" s="1"/>
      <c r="F94" s="1"/>
      <c r="G94" s="1"/>
    </row>
    <row r="95" spans="1:7" ht="20.05" customHeight="1" x14ac:dyDescent="0.4">
      <c r="A95" s="7">
        <v>43</v>
      </c>
      <c r="B95" s="8">
        <v>5.7450000000000001</v>
      </c>
      <c r="C95" s="9">
        <v>0.54649999999999999</v>
      </c>
      <c r="D95" s="10">
        <v>14.500999999999999</v>
      </c>
      <c r="E95" s="1"/>
      <c r="F95" s="1"/>
      <c r="G95" s="1"/>
    </row>
    <row r="96" spans="1:7" ht="20.05" customHeight="1" x14ac:dyDescent="0.4">
      <c r="A96" s="7">
        <v>44</v>
      </c>
      <c r="B96" s="8">
        <v>5.8929999999999998</v>
      </c>
      <c r="C96" s="9">
        <v>0.54520000000000002</v>
      </c>
      <c r="D96" s="10">
        <v>14.867000000000001</v>
      </c>
      <c r="E96" s="1"/>
      <c r="F96" s="1"/>
      <c r="G96" s="1"/>
    </row>
    <row r="97" spans="1:7" ht="20.05" customHeight="1" x14ac:dyDescent="0.4">
      <c r="A97" s="7">
        <v>45</v>
      </c>
      <c r="B97" s="8">
        <v>6.0449999999999999</v>
      </c>
      <c r="C97" s="9">
        <v>0.54379999999999995</v>
      </c>
      <c r="D97" s="10">
        <v>15.242000000000001</v>
      </c>
      <c r="E97" s="1"/>
      <c r="F97" s="1"/>
      <c r="G97" s="1"/>
    </row>
    <row r="98" spans="1:7" ht="20.05" customHeight="1" x14ac:dyDescent="0.4">
      <c r="A98" s="7">
        <v>46</v>
      </c>
      <c r="B98" s="8">
        <v>6.1989999999999998</v>
      </c>
      <c r="C98" s="9">
        <v>0.54239999999999999</v>
      </c>
      <c r="D98" s="10">
        <v>15.624000000000001</v>
      </c>
      <c r="E98" s="1"/>
      <c r="F98" s="1"/>
      <c r="G98" s="1"/>
    </row>
    <row r="99" spans="1:7" ht="20.05" customHeight="1" x14ac:dyDescent="0.4">
      <c r="A99" s="7">
        <v>47</v>
      </c>
      <c r="B99" s="8">
        <v>6.3559999999999999</v>
      </c>
      <c r="C99" s="9">
        <v>0.54100000000000004</v>
      </c>
      <c r="D99" s="10">
        <v>16.013000000000002</v>
      </c>
      <c r="E99" s="1"/>
      <c r="F99" s="1"/>
      <c r="G99" s="1"/>
    </row>
    <row r="100" spans="1:7" ht="20.05" customHeight="1" x14ac:dyDescent="0.4">
      <c r="A100" s="7">
        <v>48</v>
      </c>
      <c r="B100" s="8">
        <v>6.516</v>
      </c>
      <c r="C100" s="9">
        <v>0.53959999999999997</v>
      </c>
      <c r="D100" s="10">
        <v>16.411000000000001</v>
      </c>
      <c r="E100" s="1"/>
      <c r="F100" s="1"/>
      <c r="G100" s="1"/>
    </row>
    <row r="101" spans="1:7" ht="20.05" customHeight="1" x14ac:dyDescent="0.4">
      <c r="A101" s="7">
        <v>49</v>
      </c>
      <c r="B101" s="8">
        <v>6.6790000000000003</v>
      </c>
      <c r="C101" s="9">
        <v>0.53820000000000001</v>
      </c>
      <c r="D101" s="10">
        <v>16.815999999999999</v>
      </c>
      <c r="E101" s="1"/>
      <c r="F101" s="1"/>
      <c r="G101" s="1"/>
    </row>
    <row r="102" spans="1:7" ht="20.05" customHeight="1" thickBot="1" x14ac:dyDescent="0.45">
      <c r="A102" s="11"/>
      <c r="B102" s="12"/>
      <c r="C102" s="13"/>
      <c r="D102" s="14"/>
      <c r="E102" s="1"/>
      <c r="F102" s="1"/>
      <c r="G102" s="1"/>
    </row>
    <row r="103" spans="1:7" ht="20.05" customHeight="1" thickTop="1" x14ac:dyDescent="0.4">
      <c r="B103" s="4"/>
      <c r="C103" s="5"/>
      <c r="D103" s="4"/>
      <c r="E103" s="1"/>
      <c r="F103" s="1"/>
      <c r="G103" s="1"/>
    </row>
    <row r="104" spans="1:7" ht="20.05" customHeight="1" x14ac:dyDescent="0.4">
      <c r="B104" s="4"/>
      <c r="C104" s="5"/>
      <c r="D104" s="4"/>
      <c r="E104" s="1"/>
      <c r="F104" s="1"/>
      <c r="G104" s="1"/>
    </row>
    <row r="105" spans="1:7" ht="20.05" customHeight="1" x14ac:dyDescent="0.4">
      <c r="B105" s="4"/>
      <c r="C105" s="5"/>
      <c r="D105" s="4"/>
      <c r="E105" s="1"/>
      <c r="F105" s="1"/>
      <c r="G105" s="1"/>
    </row>
    <row r="106" spans="1:7" ht="20.05" customHeight="1" x14ac:dyDescent="0.4">
      <c r="B106" s="4"/>
      <c r="C106" s="5"/>
      <c r="D106" s="4"/>
      <c r="E106" s="1"/>
      <c r="F106" s="1"/>
      <c r="G106" s="1"/>
    </row>
    <row r="107" spans="1:7" ht="20.05" customHeight="1" x14ac:dyDescent="0.4">
      <c r="B107" s="4"/>
      <c r="C107" s="5"/>
      <c r="D107" s="4"/>
      <c r="E107" s="1"/>
      <c r="F107" s="1"/>
      <c r="G107" s="1"/>
    </row>
    <row r="108" spans="1:7" ht="20.05" customHeight="1" x14ac:dyDescent="0.4">
      <c r="B108" s="4"/>
      <c r="C108" s="5"/>
      <c r="D108" s="4"/>
      <c r="E108" s="1"/>
      <c r="F108" s="1"/>
      <c r="G108" s="1"/>
    </row>
    <row r="109" spans="1:7" ht="20.05" customHeight="1" x14ac:dyDescent="0.4">
      <c r="B109" s="4"/>
      <c r="C109" s="5"/>
      <c r="D109" s="4"/>
      <c r="E109" s="1"/>
      <c r="F109" s="1"/>
      <c r="G109" s="1"/>
    </row>
    <row r="110" spans="1:7" ht="20.05" customHeight="1" x14ac:dyDescent="0.4">
      <c r="B110" s="4"/>
      <c r="C110" s="5"/>
      <c r="D110" s="4"/>
      <c r="E110" s="1"/>
      <c r="F110" s="1"/>
      <c r="G110" s="1"/>
    </row>
    <row r="111" spans="1:7" ht="20.05" customHeight="1" x14ac:dyDescent="0.4">
      <c r="B111" s="4"/>
      <c r="C111" s="5"/>
      <c r="D111" s="4"/>
      <c r="E111" s="1"/>
      <c r="F111" s="1"/>
      <c r="G111" s="1"/>
    </row>
    <row r="112" spans="1:7" ht="20.05" customHeight="1" x14ac:dyDescent="0.4">
      <c r="B112" s="4"/>
      <c r="C112" s="5"/>
      <c r="D112" s="4"/>
      <c r="E112" s="1"/>
      <c r="F112" s="1"/>
      <c r="G112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I-BUTANE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2021-05-05T16:36:36Z</dcterms:modified>
</cp:coreProperties>
</file>